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swiderek\Desktop\Katarzyna\XIV SESJA\budżet 2025\"/>
    </mc:Choice>
  </mc:AlternateContent>
  <xr:revisionPtr revIDLastSave="0" documentId="8_{C34B748A-5263-4DE6-AD5B-02CB6B422B6C}" xr6:coauthVersionLast="47" xr6:coauthVersionMax="47" xr10:uidLastSave="{00000000-0000-0000-0000-000000000000}"/>
  <bookViews>
    <workbookView xWindow="-120" yWindow="-120" windowWidth="21840" windowHeight="13140" xr2:uid="{E83349FC-82A7-4514-881F-486CD79E3D8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F15" i="1"/>
  <c r="F25" i="1" s="1"/>
  <c r="E15" i="1"/>
  <c r="E25" i="1" s="1"/>
</calcChain>
</file>

<file path=xl/sharedStrings.xml><?xml version="1.0" encoding="utf-8"?>
<sst xmlns="http://schemas.openxmlformats.org/spreadsheetml/2006/main" count="39" uniqueCount="33">
  <si>
    <t>Dotacje udzielone w 2025 r. z budżetu Gminy Poświętne  podmiotom należącym i nie należącym do sektora finansów publicznych</t>
  </si>
  <si>
    <t>Dział</t>
  </si>
  <si>
    <t>Rozdział</t>
  </si>
  <si>
    <t>§</t>
  </si>
  <si>
    <t>Treść</t>
  </si>
  <si>
    <t>Kwota dotacji / w zł/</t>
  </si>
  <si>
    <t>podmiotowej</t>
  </si>
  <si>
    <t>celowej</t>
  </si>
  <si>
    <t>Jednostki sektora finansów publicznych</t>
  </si>
  <si>
    <t>Nazwa jednostki</t>
  </si>
  <si>
    <t>Gmina Miasto Tomaszów Maz.</t>
  </si>
  <si>
    <t>Gmina Opoczno</t>
  </si>
  <si>
    <t>Powiat Opoczyński - PCPR</t>
  </si>
  <si>
    <t>Gminny Ośrodek Kultury</t>
  </si>
  <si>
    <t>Gminna Biblioteka Publiczna</t>
  </si>
  <si>
    <t>R A Z E M</t>
  </si>
  <si>
    <t>Jednostki nie należące do sektora finansów publicznych</t>
  </si>
  <si>
    <t>Nazwa zadania</t>
  </si>
  <si>
    <t>010</t>
  </si>
  <si>
    <t>01009</t>
  </si>
  <si>
    <t>Spółki wodne</t>
  </si>
  <si>
    <t>801</t>
  </si>
  <si>
    <t>80104</t>
  </si>
  <si>
    <t>Dotacja podmiotowa z budżetu dla niepublicznej jednostki systemu oświaty</t>
  </si>
  <si>
    <t>851</t>
  </si>
  <si>
    <t>85195</t>
  </si>
  <si>
    <t>Dotacja celowa z budżetu jednostki na finansowanie lub dofinansowanie  zadań zleconych do realizacji organizacjom prowadzącym działalnośc pożytku publicznego</t>
  </si>
  <si>
    <t>852</t>
  </si>
  <si>
    <t>85295</t>
  </si>
  <si>
    <t>921</t>
  </si>
  <si>
    <t>92120</t>
  </si>
  <si>
    <t xml:space="preserve">Dotacja z zakresu ochrony zabytkówi opieki nad zabytkami - Remont zabytkowego kościoła cmentarnego p.w. św. Józefa w Poświętnem. </t>
  </si>
  <si>
    <t>O G Ó Ł 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</si>
</sst>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1" fillId="3" borderId="1" xfId="0" applyNumberFormat="1" applyFont="1" applyFill="1" applyBorder="1"/>
    <xf numFmtId="0" fontId="3" fillId="0" borderId="1" xfId="0" applyFont="1" applyBorder="1" applyAlignment="1">
      <alignment vertical="center"/>
    </xf>
    <xf numFmtId="4" fontId="4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5" fillId="0" borderId="1" xfId="0" applyNumberFormat="1" applyFont="1" applyBorder="1"/>
    <xf numFmtId="4" fontId="3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3" fillId="0" borderId="1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D0126-A259-431C-ACC5-F52EA5DD800D}">
  <dimension ref="A4:F25"/>
  <sheetViews>
    <sheetView tabSelected="1" workbookViewId="0">
      <selection activeCell="I14" sqref="I14"/>
    </sheetView>
  </sheetViews>
  <sheetFormatPr defaultRowHeight="15" x14ac:dyDescent="0.25"/>
  <cols>
    <col min="4" max="4" width="12.5703125" customWidth="1"/>
    <col min="5" max="5" width="15.28515625" customWidth="1"/>
    <col min="6" max="6" width="19.42578125" customWidth="1"/>
  </cols>
  <sheetData>
    <row r="4" spans="1:6" x14ac:dyDescent="0.25">
      <c r="A4" s="29" t="s">
        <v>0</v>
      </c>
      <c r="B4" s="29"/>
      <c r="C4" s="29"/>
      <c r="D4" s="29"/>
      <c r="E4" s="29"/>
      <c r="F4" s="29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30" t="s">
        <v>1</v>
      </c>
      <c r="B6" s="30" t="s">
        <v>2</v>
      </c>
      <c r="C6" s="30" t="s">
        <v>3</v>
      </c>
      <c r="D6" s="30" t="s">
        <v>4</v>
      </c>
      <c r="E6" s="31" t="s">
        <v>5</v>
      </c>
      <c r="F6" s="31"/>
    </row>
    <row r="7" spans="1:6" x14ac:dyDescent="0.25">
      <c r="A7" s="30"/>
      <c r="B7" s="30"/>
      <c r="C7" s="30"/>
      <c r="D7" s="30"/>
      <c r="E7" s="2" t="s">
        <v>6</v>
      </c>
      <c r="F7" s="2" t="s">
        <v>7</v>
      </c>
    </row>
    <row r="8" spans="1:6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</row>
    <row r="9" spans="1:6" x14ac:dyDescent="0.25">
      <c r="A9" s="20" t="s">
        <v>8</v>
      </c>
      <c r="B9" s="20"/>
      <c r="C9" s="20"/>
      <c r="D9" s="4" t="s">
        <v>9</v>
      </c>
      <c r="E9" s="5"/>
      <c r="F9" s="5"/>
    </row>
    <row r="10" spans="1:6" x14ac:dyDescent="0.25">
      <c r="A10" s="6">
        <v>750</v>
      </c>
      <c r="B10" s="6">
        <v>75095</v>
      </c>
      <c r="C10" s="6">
        <v>2710</v>
      </c>
      <c r="D10" s="7" t="s">
        <v>10</v>
      </c>
      <c r="E10" s="5"/>
      <c r="F10" s="8">
        <v>2460</v>
      </c>
    </row>
    <row r="11" spans="1:6" x14ac:dyDescent="0.25">
      <c r="A11" s="6">
        <v>750</v>
      </c>
      <c r="B11" s="6">
        <v>75095</v>
      </c>
      <c r="C11" s="6">
        <v>2710</v>
      </c>
      <c r="D11" s="7" t="s">
        <v>11</v>
      </c>
      <c r="E11" s="5"/>
      <c r="F11" s="8">
        <v>3312.92</v>
      </c>
    </row>
    <row r="12" spans="1:6" x14ac:dyDescent="0.25">
      <c r="A12" s="6">
        <v>851</v>
      </c>
      <c r="B12" s="6">
        <v>85154</v>
      </c>
      <c r="C12" s="6">
        <v>2710</v>
      </c>
      <c r="D12" s="7" t="s">
        <v>12</v>
      </c>
      <c r="E12" s="5"/>
      <c r="F12" s="8">
        <v>8500</v>
      </c>
    </row>
    <row r="13" spans="1:6" ht="45" x14ac:dyDescent="0.25">
      <c r="A13" s="9">
        <v>921</v>
      </c>
      <c r="B13" s="9">
        <v>92109</v>
      </c>
      <c r="C13" s="9">
        <v>2480</v>
      </c>
      <c r="D13" s="10" t="s">
        <v>13</v>
      </c>
      <c r="E13" s="8">
        <v>335000</v>
      </c>
      <c r="F13" s="8"/>
    </row>
    <row r="14" spans="1:6" ht="45" x14ac:dyDescent="0.25">
      <c r="A14" s="9">
        <v>921</v>
      </c>
      <c r="B14" s="9">
        <v>92116</v>
      </c>
      <c r="C14" s="9">
        <v>2480</v>
      </c>
      <c r="D14" s="10" t="s">
        <v>14</v>
      </c>
      <c r="E14" s="8">
        <v>223000</v>
      </c>
      <c r="F14" s="8"/>
    </row>
    <row r="15" spans="1:6" x14ac:dyDescent="0.25">
      <c r="A15" s="21" t="s">
        <v>15</v>
      </c>
      <c r="B15" s="22"/>
      <c r="C15" s="22"/>
      <c r="D15" s="23"/>
      <c r="E15" s="11">
        <f>SUM(E13:E14)</f>
        <v>558000</v>
      </c>
      <c r="F15" s="11">
        <f>SUM(F10:F14)</f>
        <v>14272.92</v>
      </c>
    </row>
    <row r="16" spans="1:6" x14ac:dyDescent="0.25">
      <c r="A16" s="24" t="s">
        <v>16</v>
      </c>
      <c r="B16" s="24"/>
      <c r="C16" s="24"/>
      <c r="D16" s="12" t="s">
        <v>17</v>
      </c>
      <c r="E16" s="13"/>
      <c r="F16" s="13"/>
    </row>
    <row r="17" spans="1:6" x14ac:dyDescent="0.25">
      <c r="A17" s="14" t="s">
        <v>18</v>
      </c>
      <c r="B17" s="14" t="s">
        <v>19</v>
      </c>
      <c r="C17" s="15">
        <v>2830</v>
      </c>
      <c r="D17" s="16" t="s">
        <v>20</v>
      </c>
      <c r="E17" s="8"/>
      <c r="F17" s="8">
        <v>15000</v>
      </c>
    </row>
    <row r="18" spans="1:6" ht="105" x14ac:dyDescent="0.25">
      <c r="A18" s="14" t="s">
        <v>21</v>
      </c>
      <c r="B18" s="14" t="s">
        <v>22</v>
      </c>
      <c r="C18" s="15">
        <v>2540</v>
      </c>
      <c r="D18" s="17" t="s">
        <v>23</v>
      </c>
      <c r="E18" s="8">
        <v>180000</v>
      </c>
      <c r="F18" s="8"/>
    </row>
    <row r="19" spans="1:6" ht="225" x14ac:dyDescent="0.25">
      <c r="A19" s="14" t="s">
        <v>24</v>
      </c>
      <c r="B19" s="14" t="s">
        <v>25</v>
      </c>
      <c r="C19" s="15">
        <v>2360</v>
      </c>
      <c r="D19" s="10" t="s">
        <v>26</v>
      </c>
      <c r="E19" s="8"/>
      <c r="F19" s="8">
        <v>8000</v>
      </c>
    </row>
    <row r="20" spans="1:6" ht="225" x14ac:dyDescent="0.25">
      <c r="A20" s="14" t="s">
        <v>27</v>
      </c>
      <c r="B20" s="14" t="s">
        <v>28</v>
      </c>
      <c r="C20" s="15">
        <v>2360</v>
      </c>
      <c r="D20" s="10" t="s">
        <v>26</v>
      </c>
      <c r="E20" s="8"/>
      <c r="F20" s="8">
        <v>10000</v>
      </c>
    </row>
    <row r="21" spans="1:6" ht="195" x14ac:dyDescent="0.25">
      <c r="A21" s="14" t="s">
        <v>29</v>
      </c>
      <c r="B21" s="14" t="s">
        <v>30</v>
      </c>
      <c r="C21" s="15">
        <v>6570</v>
      </c>
      <c r="D21" s="10" t="s">
        <v>31</v>
      </c>
      <c r="E21" s="8"/>
      <c r="F21" s="8">
        <v>10000</v>
      </c>
    </row>
    <row r="22" spans="1:6" ht="195" x14ac:dyDescent="0.25">
      <c r="A22" s="14" t="s">
        <v>29</v>
      </c>
      <c r="B22" s="14" t="s">
        <v>30</v>
      </c>
      <c r="C22" s="15">
        <v>6740</v>
      </c>
      <c r="D22" s="17" t="s">
        <v>31</v>
      </c>
      <c r="E22" s="8"/>
      <c r="F22" s="8">
        <v>490000</v>
      </c>
    </row>
    <row r="23" spans="1:6" ht="225" x14ac:dyDescent="0.25">
      <c r="A23" s="9">
        <v>926</v>
      </c>
      <c r="B23" s="9">
        <v>92695</v>
      </c>
      <c r="C23" s="9">
        <v>2360</v>
      </c>
      <c r="D23" s="10" t="s">
        <v>26</v>
      </c>
      <c r="E23" s="8"/>
      <c r="F23" s="18">
        <v>50000</v>
      </c>
    </row>
    <row r="24" spans="1:6" x14ac:dyDescent="0.25">
      <c r="A24" s="21" t="s">
        <v>15</v>
      </c>
      <c r="B24" s="22"/>
      <c r="C24" s="22"/>
      <c r="D24" s="25"/>
      <c r="E24" s="11">
        <f>SUM(E17:E23)</f>
        <v>180000</v>
      </c>
      <c r="F24" s="11">
        <f>SUM(F17:F23)</f>
        <v>583000</v>
      </c>
    </row>
    <row r="25" spans="1:6" x14ac:dyDescent="0.25">
      <c r="A25" s="26" t="s">
        <v>32</v>
      </c>
      <c r="B25" s="27"/>
      <c r="C25" s="27"/>
      <c r="D25" s="28"/>
      <c r="E25" s="19">
        <f>E15+E24</f>
        <v>738000</v>
      </c>
      <c r="F25" s="19">
        <f>F15+F24</f>
        <v>597272.92000000004</v>
      </c>
    </row>
  </sheetData>
  <mergeCells count="11">
    <mergeCell ref="A4:F4"/>
    <mergeCell ref="A6:A7"/>
    <mergeCell ref="B6:B7"/>
    <mergeCell ref="C6:C7"/>
    <mergeCell ref="D6:D7"/>
    <mergeCell ref="E6:F6"/>
    <mergeCell ref="A9:C9"/>
    <mergeCell ref="A15:D15"/>
    <mergeCell ref="A16:C16"/>
    <mergeCell ref="A24:D24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Katarzyna Świderek</cp:lastModifiedBy>
  <dcterms:created xsi:type="dcterms:W3CDTF">2024-11-14T08:46:17Z</dcterms:created>
  <dcterms:modified xsi:type="dcterms:W3CDTF">2024-12-23T13:14:58Z</dcterms:modified>
</cp:coreProperties>
</file>