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sja XXIV NADZWYCZAJNA\BUDŻET\"/>
    </mc:Choice>
  </mc:AlternateContent>
  <xr:revisionPtr revIDLastSave="0" documentId="8_{CE4E758A-FE28-4DD3-B6D4-158377CF5C60}" xr6:coauthVersionLast="47" xr6:coauthVersionMax="47" xr10:uidLastSave="{00000000-0000-0000-0000-000000000000}"/>
  <bookViews>
    <workbookView xWindow="-110" yWindow="-110" windowWidth="38620" windowHeight="21100" xr2:uid="{56BCB7F0-FA55-4BA1-A599-8CC90B845A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I11" i="1"/>
  <c r="I13" i="1" s="1"/>
  <c r="E7" i="1"/>
</calcChain>
</file>

<file path=xl/sharedStrings.xml><?xml version="1.0" encoding="utf-8"?>
<sst xmlns="http://schemas.openxmlformats.org/spreadsheetml/2006/main" count="25" uniqueCount="19">
  <si>
    <t xml:space="preserve">Plan dochodów i wydatków budżetu Gminy Poświętne  na realizacje zadań finansowanych ze środków Rządowego Funduszu Polski Ład: Program Inwestycji Strategicznych  </t>
  </si>
  <si>
    <t>PLAN DOCHODÓW</t>
  </si>
  <si>
    <t>Lp.</t>
  </si>
  <si>
    <t>Dział</t>
  </si>
  <si>
    <t>Rozdział</t>
  </si>
  <si>
    <t>Paragraf</t>
  </si>
  <si>
    <t>KWOTA</t>
  </si>
  <si>
    <t>OPIS</t>
  </si>
  <si>
    <t>2025 ROK</t>
  </si>
  <si>
    <t>Środki Rządowego Funduszu Polski Ład: Program Inwestycji Strategicznych - Modernizacja  oraz termomodernizacja budynków użyteczności publicznej  na terenie Gminy Poświętne oraz Modernizacja infrastruktury sportowej na terenie gminy Poświętne</t>
  </si>
  <si>
    <t>RAZEM PLAN DOCHODÓW</t>
  </si>
  <si>
    <t>PLAN WYDATKÓW</t>
  </si>
  <si>
    <t>kwota dofinansowania                                      POLSKI ŁAD- 6370</t>
  </si>
  <si>
    <t>ŚRODKI GMINY  - 6050</t>
  </si>
  <si>
    <t>WARTOŚĆ CAŁKOWITA ZADANIA</t>
  </si>
  <si>
    <t>NAZWA ZADANIA</t>
  </si>
  <si>
    <t>Modernizacja infrastruktury sportowej na terenie gminy Poświętne</t>
  </si>
  <si>
    <t>Modernizacja  oraz termomodernizacja budynków użyteczności publicznej  na terenie Gminy Poświętne</t>
  </si>
  <si>
    <t>RAZEM PLAN WYDATKÓW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</si>
</sst>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759DE-66FA-4BDA-8149-184277D826EE}">
  <dimension ref="A1:K13"/>
  <sheetViews>
    <sheetView tabSelected="1" workbookViewId="0">
      <selection activeCell="L4" sqref="L4"/>
    </sheetView>
  </sheetViews>
  <sheetFormatPr defaultRowHeight="14.5" x14ac:dyDescent="0.35"/>
  <cols>
    <col min="11" max="11" width="15.6328125" customWidth="1"/>
  </cols>
  <sheetData>
    <row r="1" spans="1:1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35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/>
      <c r="G4" s="6"/>
      <c r="H4" s="7"/>
      <c r="I4" s="5" t="s">
        <v>7</v>
      </c>
      <c r="J4" s="6"/>
      <c r="K4" s="7"/>
    </row>
    <row r="5" spans="1:11" x14ac:dyDescent="0.35">
      <c r="A5" s="8"/>
      <c r="B5" s="8"/>
      <c r="C5" s="8"/>
      <c r="D5" s="8"/>
      <c r="E5" s="9" t="s">
        <v>8</v>
      </c>
      <c r="F5" s="10"/>
      <c r="G5" s="10"/>
      <c r="H5" s="11"/>
      <c r="I5" s="12"/>
      <c r="J5" s="13"/>
      <c r="K5" s="14"/>
    </row>
    <row r="6" spans="1:11" ht="102.5" customHeight="1" x14ac:dyDescent="0.35">
      <c r="A6" s="15">
        <v>1</v>
      </c>
      <c r="B6" s="15">
        <v>758</v>
      </c>
      <c r="C6" s="15">
        <v>75816</v>
      </c>
      <c r="D6" s="15">
        <v>6370</v>
      </c>
      <c r="E6" s="16">
        <v>16200000</v>
      </c>
      <c r="F6" s="17"/>
      <c r="G6" s="17"/>
      <c r="H6" s="18"/>
      <c r="I6" s="19" t="s">
        <v>9</v>
      </c>
      <c r="J6" s="20"/>
      <c r="K6" s="21"/>
    </row>
    <row r="7" spans="1:11" ht="39.5" customHeight="1" x14ac:dyDescent="0.35">
      <c r="A7" s="22" t="s">
        <v>10</v>
      </c>
      <c r="B7" s="23"/>
      <c r="C7" s="23"/>
      <c r="D7" s="24"/>
      <c r="E7" s="25">
        <f>SUM(E6:H6)</f>
        <v>16200000</v>
      </c>
      <c r="F7" s="26"/>
      <c r="G7" s="26"/>
      <c r="H7" s="27"/>
      <c r="I7" s="5"/>
      <c r="J7" s="6"/>
      <c r="K7" s="6"/>
    </row>
    <row r="8" spans="1:11" x14ac:dyDescent="0.35">
      <c r="A8" s="2" t="s">
        <v>11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49.5" customHeight="1" x14ac:dyDescent="0.35">
      <c r="A9" s="4" t="s">
        <v>2</v>
      </c>
      <c r="B9" s="4" t="s">
        <v>3</v>
      </c>
      <c r="C9" s="5" t="s">
        <v>4</v>
      </c>
      <c r="D9" s="7"/>
      <c r="E9" s="28" t="s">
        <v>12</v>
      </c>
      <c r="F9" s="29"/>
      <c r="G9" s="28" t="s">
        <v>13</v>
      </c>
      <c r="H9" s="29"/>
      <c r="I9" s="28" t="s">
        <v>14</v>
      </c>
      <c r="J9" s="29"/>
      <c r="K9" s="4" t="s">
        <v>15</v>
      </c>
    </row>
    <row r="10" spans="1:11" x14ac:dyDescent="0.35">
      <c r="A10" s="8"/>
      <c r="B10" s="8"/>
      <c r="C10" s="12"/>
      <c r="D10" s="14"/>
      <c r="E10" s="22" t="s">
        <v>8</v>
      </c>
      <c r="F10" s="24"/>
      <c r="G10" s="22" t="s">
        <v>8</v>
      </c>
      <c r="H10" s="24"/>
      <c r="I10" s="22" t="s">
        <v>8</v>
      </c>
      <c r="J10" s="24"/>
      <c r="K10" s="8"/>
    </row>
    <row r="11" spans="1:11" ht="104" x14ac:dyDescent="0.35">
      <c r="A11" s="30">
        <v>1</v>
      </c>
      <c r="B11" s="30">
        <v>926</v>
      </c>
      <c r="C11" s="31">
        <v>92601</v>
      </c>
      <c r="D11" s="32"/>
      <c r="E11" s="33">
        <v>9000000</v>
      </c>
      <c r="F11" s="34"/>
      <c r="G11" s="33">
        <v>90000</v>
      </c>
      <c r="H11" s="34"/>
      <c r="I11" s="33">
        <f>SUM(E11:H11)</f>
        <v>9090000</v>
      </c>
      <c r="J11" s="34"/>
      <c r="K11" s="35" t="s">
        <v>16</v>
      </c>
    </row>
    <row r="12" spans="1:11" ht="143" x14ac:dyDescent="0.35">
      <c r="A12" s="15">
        <v>2</v>
      </c>
      <c r="B12" s="15">
        <v>900</v>
      </c>
      <c r="C12" s="31">
        <v>90095</v>
      </c>
      <c r="D12" s="32"/>
      <c r="E12" s="33">
        <v>7200000</v>
      </c>
      <c r="F12" s="34"/>
      <c r="G12" s="33">
        <v>1030000</v>
      </c>
      <c r="H12" s="34"/>
      <c r="I12" s="33">
        <v>8230000</v>
      </c>
      <c r="J12" s="34"/>
      <c r="K12" s="36" t="s">
        <v>17</v>
      </c>
    </row>
    <row r="13" spans="1:11" x14ac:dyDescent="0.35">
      <c r="A13" s="37" t="s">
        <v>18</v>
      </c>
      <c r="B13" s="38"/>
      <c r="C13" s="38"/>
      <c r="D13" s="39"/>
      <c r="E13" s="25">
        <f>SUM(E11:F12)</f>
        <v>16200000</v>
      </c>
      <c r="F13" s="27"/>
      <c r="G13" s="25">
        <f>SUM(G11:H12)</f>
        <v>1120000</v>
      </c>
      <c r="H13" s="27"/>
      <c r="I13" s="25">
        <f>SUM(I11:J12)</f>
        <v>17320000</v>
      </c>
      <c r="J13" s="27"/>
      <c r="K13" s="40"/>
    </row>
  </sheetData>
  <mergeCells count="38">
    <mergeCell ref="C12:D12"/>
    <mergeCell ref="E12:F12"/>
    <mergeCell ref="G12:H12"/>
    <mergeCell ref="I12:J12"/>
    <mergeCell ref="A13:D13"/>
    <mergeCell ref="E13:F13"/>
    <mergeCell ref="G13:H13"/>
    <mergeCell ref="I13:J13"/>
    <mergeCell ref="K9:K10"/>
    <mergeCell ref="E10:F10"/>
    <mergeCell ref="G10:H10"/>
    <mergeCell ref="I10:J10"/>
    <mergeCell ref="C11:D11"/>
    <mergeCell ref="E11:F11"/>
    <mergeCell ref="G11:H11"/>
    <mergeCell ref="I11:J11"/>
    <mergeCell ref="A9:A10"/>
    <mergeCell ref="B9:B10"/>
    <mergeCell ref="C9:D10"/>
    <mergeCell ref="E9:F9"/>
    <mergeCell ref="G9:H9"/>
    <mergeCell ref="I9:J9"/>
    <mergeCell ref="E6:H6"/>
    <mergeCell ref="I6:K6"/>
    <mergeCell ref="A7:D7"/>
    <mergeCell ref="E7:H7"/>
    <mergeCell ref="I7:K7"/>
    <mergeCell ref="A8:K8"/>
    <mergeCell ref="A1:K1"/>
    <mergeCell ref="A2:K2"/>
    <mergeCell ref="A3:K3"/>
    <mergeCell ref="A4:A5"/>
    <mergeCell ref="B4:B5"/>
    <mergeCell ref="C4:C5"/>
    <mergeCell ref="D4:D5"/>
    <mergeCell ref="E4:H4"/>
    <mergeCell ref="I4:K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2025-07-09T11:46:52Z</dcterms:created>
  <dcterms:modified xsi:type="dcterms:W3CDTF">2025-07-09T11:47:35Z</dcterms:modified>
</cp:coreProperties>
</file>